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F37" i="1"/>
  <c r="D36"/>
  <c r="F10" l="1"/>
  <c r="G11" s="1"/>
  <c r="G40" l="1"/>
</calcChain>
</file>

<file path=xl/sharedStrings.xml><?xml version="1.0" encoding="utf-8"?>
<sst xmlns="http://schemas.openxmlformats.org/spreadsheetml/2006/main" count="59" uniqueCount="58">
  <si>
    <t>ед.изм</t>
  </si>
  <si>
    <t>m</t>
  </si>
  <si>
    <t>Наименование контрольных мероприятий</t>
  </si>
  <si>
    <t>n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</si>
  <si>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</si>
  <si>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</si>
  <si>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</si>
  <si>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</si>
  <si>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</si>
  <si>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</si>
  <si>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</si>
  <si>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</si>
  <si>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</si>
  <si>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</si>
  <si>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</si>
  <si>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</si>
  <si>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</si>
  <si>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</si>
  <si>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</si>
  <si>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</si>
  <si>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</si>
  <si>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</si>
  <si>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</si>
  <si>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</si>
  <si>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</si>
  <si>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</si>
  <si>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</si>
  <si>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Критерий 1 - Степень достижения целей и решения задач муниципальной программы "Профилактика правонарушений на территории МО "Жуковский район"</t>
  </si>
  <si>
    <t>Критерий 2 - Степень реализации контрольных мероприятий муниципальной программы "Профилактика правонарушений на территории МО "Жуковский район"</t>
  </si>
  <si>
    <t>Комплексная оценка эффективности релизации муниципальной программы "Профилактика правонарушений на территории МО "Жуковский район"</t>
  </si>
  <si>
    <t>Градации оценки эффективности реализации муниципальной программы "Профилактика правонарушений на территории МО "Жуковский район"</t>
  </si>
  <si>
    <t>Сокращение количества зарегистрированных преступлений.</t>
  </si>
  <si>
    <t>% к уровню 2019 г.</t>
  </si>
  <si>
    <t>Доля несовершеннолетних, совершивших преступления или принявших в них участие, в общей численности несовершеннолетних в возрасте от 14 до 17 лет (включительно).</t>
  </si>
  <si>
    <t xml:space="preserve">% </t>
  </si>
  <si>
    <t>Снижение правонарушений совершаемых в общественных местах.</t>
  </si>
  <si>
    <t>Предоставление материальной помощи гражданам, находящимся в трудной жизненной ситуации</t>
  </si>
  <si>
    <t>Профессиональное обучение и дополнительное профессиональное образование безработных граждан, включая обучение в другой местности, в том числе лиц, освобожденных из учреждений, исполняющих наказание в виде лишения свободы, а также лиц, осужденных к наказаниям и мерам уголовно-правового характера без изоляции от общества</t>
  </si>
  <si>
    <t>Внедрение и развитие систем аппаратно-программного комплекса технических средств "Безопасный город"</t>
  </si>
  <si>
    <t>Обеспечение общественного порядка на улицах, в транспорте, в других общественных местах, профилактика и предотвращение правонарушений</t>
  </si>
  <si>
    <t>Участие в областных семинарах по профилактике экстремизма на национальной почве среди руководителей органов по делам молодежи, детских молодежных общественных объединений, комиссий по делам несовершеннолетних</t>
  </si>
  <si>
    <t>Создание условий для деятельности добровольных общественных формирований населения по охране общественного порядка (народные дружины и др.)</t>
  </si>
  <si>
    <t>Проведение мониторинга наркотической ситуации на территории муниципального образования муниципального района "Жуковский район"</t>
  </si>
  <si>
    <t>Определение перечня предприятий на территории муниципального образования муниципального района "Жуковский район" для исполнения наказания в виде исправительных и обязательных работ</t>
  </si>
  <si>
    <t>Содействие трудоустройству лиц, освободившихся из учреждений, исполняющих наказание в виде лишения свободы</t>
  </si>
  <si>
    <t xml:space="preserve">Организация и проведение районных мероприятий, конкурсов среди обучающихся образовательных организаций, направленных на профилактику правонарушений (районные конкурсы, олимпиады, научно-практических конференции, спортивные соревнования и других мероприятий с учащимися школ (ГТО))  </t>
  </si>
  <si>
    <t>Проведение районных и участие в областных конкурсах программ и проектов образовательных организаций, направленных на профилактику правонарушений среди подростков</t>
  </si>
  <si>
    <t>Участие работников образования в семинарах, конференциях, курсах повышении квалификации и профессиональной переподготовки по основным направлениям воспитательной работы в современной школе</t>
  </si>
  <si>
    <t>Организация рейдов городских, школьных родительских патрулей</t>
  </si>
  <si>
    <t>Организация и проведение месячника права с целью разъяснения несовершеннолетним и их родителям (законным представителям) норм действующего административного и уголовного законодательства, направленного на борьбу с правонарушениями несовершеннолетних, защиту их прав, а также формирования позитивного правосознания у подростков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</si>
  <si>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</si>
  <si>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Организация участия подростков и молодежи Жуковского района во Всероссийских массовых агитационных спортивных мероприятиях ("Лыжня России", Легкоатлетический кросс «Жуковская верста»…) </t>
  </si>
  <si>
    <t xml:space="preserve">Всероссийский День семьи, любви и верности 
</t>
  </si>
  <si>
    <t>Проведение районного праздника, посвященного Дню молодежи</t>
  </si>
  <si>
    <t xml:space="preserve">Реализация комплекса мер противодействия злоупотреблению наркотиками и их незаконному обороту:
- проведение с обучающимися мероприятий, направленных на профилактику наркомании (акции, конкурсы и др.)
</t>
  </si>
  <si>
    <t xml:space="preserve">Проведение правого часа  "Государство и гражданин" в рамках Всемирного дня прав ребенка- 20 ноября
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</si>
  <si>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</si>
  <si>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муниципальной программы  "Профилактика правонарушений на территории МО "Жуковский район"в 2023 году  *)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</si>
</sst>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1" fillId="0" borderId="24" xfId="0" applyFont="1" applyBorder="1" applyAlignment="1">
      <alignment horizontal="left" vertical="top" wrapText="1"/>
    </xf>
    <xf numFmtId="0" fontId="0" fillId="0" borderId="25" xfId="0" applyBorder="1" applyAlignment="1">
      <alignment vertical="top"/>
    </xf>
    <xf numFmtId="0" fontId="1" fillId="0" borderId="25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top" wrapText="1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27" xfId="0" applyFont="1" applyFill="1" applyBorder="1" applyAlignment="1">
      <alignment horizontal="right"/>
    </xf>
    <xf numFmtId="0" fontId="1" fillId="3" borderId="28" xfId="0" applyFont="1" applyFill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9"/>
  <sheetViews>
    <sheetView tabSelected="1" workbookViewId="0">
      <selection activeCell="N7" sqref="N7"/>
    </sheetView>
  </sheetViews>
  <sheetFormatPr defaultRowHeight="15"/>
  <cols>
    <col min="1" max="1" width="3.28515625" customWidth="1"/>
    <col min="2" max="2" width="37.28515625" customWidth="1"/>
    <col min="3" max="3" width="8.8554687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17</v>
      </c>
    </row>
    <row r="2" spans="1:7" ht="84.75" customHeight="1" thickBot="1">
      <c r="A2" s="49" t="s">
        <v>57</v>
      </c>
      <c r="B2" s="50"/>
      <c r="C2" s="50"/>
      <c r="D2" s="50"/>
      <c r="E2" s="50"/>
      <c r="F2" s="50"/>
      <c r="G2" s="51"/>
    </row>
    <row r="3" spans="1:7" ht="28.5" customHeight="1">
      <c r="A3" s="36" t="s">
        <v>22</v>
      </c>
      <c r="B3" s="36"/>
      <c r="C3" s="36"/>
      <c r="D3" s="36"/>
      <c r="E3" s="36"/>
      <c r="F3" s="36"/>
      <c r="G3" s="36"/>
    </row>
    <row r="4" spans="1:7" ht="36" customHeight="1" thickBot="1">
      <c r="A4" s="52" t="s">
        <v>27</v>
      </c>
      <c r="B4" s="52"/>
      <c r="C4" s="52"/>
      <c r="D4" s="52"/>
      <c r="E4" s="52"/>
      <c r="F4" s="52"/>
      <c r="G4" s="52"/>
    </row>
    <row r="5" spans="1:7" ht="69.75" customHeight="1">
      <c r="A5" s="2"/>
      <c r="B5" s="3" t="s">
        <v>14</v>
      </c>
      <c r="C5" s="3" t="s">
        <v>0</v>
      </c>
      <c r="D5" s="14" t="s">
        <v>12</v>
      </c>
      <c r="E5" s="14" t="s">
        <v>13</v>
      </c>
      <c r="F5" s="14" t="s">
        <v>18</v>
      </c>
      <c r="G5" s="4" t="s">
        <v>5</v>
      </c>
    </row>
    <row r="6" spans="1:7" ht="54.75" customHeight="1">
      <c r="A6" s="22">
        <v>1</v>
      </c>
      <c r="B6" s="15" t="s">
        <v>31</v>
      </c>
      <c r="C6" s="16" t="s">
        <v>32</v>
      </c>
      <c r="D6" s="17">
        <v>2.97</v>
      </c>
      <c r="E6" s="17">
        <v>15.4</v>
      </c>
      <c r="F6" s="17">
        <v>100</v>
      </c>
      <c r="G6" s="7"/>
    </row>
    <row r="7" spans="1:7" ht="78.75" customHeight="1">
      <c r="A7" s="22">
        <v>2</v>
      </c>
      <c r="B7" s="15" t="s">
        <v>33</v>
      </c>
      <c r="C7" s="16" t="s">
        <v>34</v>
      </c>
      <c r="D7" s="17">
        <v>0.8</v>
      </c>
      <c r="E7" s="17">
        <v>0.1</v>
      </c>
      <c r="F7" s="17">
        <v>100</v>
      </c>
      <c r="G7" s="7"/>
    </row>
    <row r="8" spans="1:7" ht="63.75" customHeight="1">
      <c r="A8" s="22">
        <v>3</v>
      </c>
      <c r="B8" s="15" t="s">
        <v>35</v>
      </c>
      <c r="C8" s="16" t="s">
        <v>32</v>
      </c>
      <c r="D8" s="17">
        <v>3.5</v>
      </c>
      <c r="E8" s="17">
        <v>40.4</v>
      </c>
      <c r="F8" s="17">
        <v>100</v>
      </c>
      <c r="G8" s="7"/>
    </row>
    <row r="9" spans="1:7">
      <c r="A9" s="5" t="s">
        <v>1</v>
      </c>
      <c r="B9" s="6"/>
      <c r="C9" s="6"/>
      <c r="D9" s="6"/>
      <c r="E9" s="6"/>
      <c r="F9" s="6"/>
      <c r="G9" s="7"/>
    </row>
    <row r="10" spans="1:7">
      <c r="A10" s="5"/>
      <c r="B10" s="6" t="s">
        <v>15</v>
      </c>
      <c r="C10" s="6"/>
      <c r="D10" s="6"/>
      <c r="E10" s="6"/>
      <c r="F10" s="6">
        <f>SUM(F6:F9)</f>
        <v>300</v>
      </c>
      <c r="G10" s="7"/>
    </row>
    <row r="11" spans="1:7" ht="21" customHeight="1" thickBot="1">
      <c r="A11" s="57" t="s">
        <v>23</v>
      </c>
      <c r="B11" s="58"/>
      <c r="C11" s="58"/>
      <c r="D11" s="58"/>
      <c r="E11" s="58"/>
      <c r="F11" s="59"/>
      <c r="G11" s="8">
        <f>F10/A8</f>
        <v>100</v>
      </c>
    </row>
    <row r="12" spans="1:7" ht="31.5" customHeight="1">
      <c r="A12" s="36" t="s">
        <v>19</v>
      </c>
      <c r="B12" s="36"/>
      <c r="C12" s="36"/>
      <c r="D12" s="36"/>
      <c r="E12" s="36"/>
      <c r="F12" s="36"/>
      <c r="G12" s="36"/>
    </row>
    <row r="13" spans="1:7" ht="36.75" customHeight="1" thickBot="1">
      <c r="A13" s="53" t="s">
        <v>28</v>
      </c>
      <c r="B13" s="53"/>
      <c r="C13" s="53"/>
      <c r="D13" s="53"/>
      <c r="E13" s="53"/>
      <c r="F13" s="53"/>
      <c r="G13" s="53"/>
    </row>
    <row r="14" spans="1:7" ht="105.75" customHeight="1">
      <c r="A14" s="2"/>
      <c r="B14" s="54" t="s">
        <v>2</v>
      </c>
      <c r="C14" s="54"/>
      <c r="D14" s="35" t="s">
        <v>24</v>
      </c>
      <c r="E14" s="35"/>
      <c r="F14" s="35" t="s">
        <v>4</v>
      </c>
      <c r="G14" s="60"/>
    </row>
    <row r="15" spans="1:7" ht="45" customHeight="1">
      <c r="A15" s="23">
        <v>1</v>
      </c>
      <c r="B15" s="26" t="s">
        <v>36</v>
      </c>
      <c r="C15" s="28"/>
      <c r="D15" s="29">
        <v>1</v>
      </c>
      <c r="E15" s="30"/>
      <c r="F15" s="29"/>
      <c r="G15" s="34"/>
    </row>
    <row r="16" spans="1:7" ht="105.75" customHeight="1">
      <c r="A16" s="23">
        <v>2</v>
      </c>
      <c r="B16" s="18" t="s">
        <v>37</v>
      </c>
      <c r="C16" s="19"/>
      <c r="D16" s="29">
        <v>1</v>
      </c>
      <c r="E16" s="30"/>
      <c r="F16" s="29"/>
      <c r="G16" s="34"/>
    </row>
    <row r="17" spans="1:10" ht="47.25" customHeight="1">
      <c r="A17" s="23">
        <v>3</v>
      </c>
      <c r="B17" s="26" t="s">
        <v>38</v>
      </c>
      <c r="C17" s="28"/>
      <c r="D17" s="29">
        <v>1</v>
      </c>
      <c r="E17" s="30"/>
      <c r="F17" s="29"/>
      <c r="G17" s="34"/>
    </row>
    <row r="18" spans="1:10" ht="49.5" customHeight="1">
      <c r="A18" s="22">
        <v>4</v>
      </c>
      <c r="B18" s="26" t="s">
        <v>39</v>
      </c>
      <c r="C18" s="28"/>
      <c r="D18" s="38">
        <v>1</v>
      </c>
      <c r="E18" s="38"/>
      <c r="F18" s="40"/>
      <c r="G18" s="41"/>
    </row>
    <row r="19" spans="1:10" ht="78.75" customHeight="1">
      <c r="A19" s="22">
        <v>5</v>
      </c>
      <c r="B19" s="26" t="s">
        <v>40</v>
      </c>
      <c r="C19" s="28"/>
      <c r="D19" s="38">
        <v>1</v>
      </c>
      <c r="E19" s="38"/>
      <c r="F19" s="40"/>
      <c r="G19" s="41"/>
    </row>
    <row r="20" spans="1:10" ht="63" customHeight="1">
      <c r="A20" s="22">
        <v>6</v>
      </c>
      <c r="B20" s="26" t="s">
        <v>41</v>
      </c>
      <c r="C20" s="28"/>
      <c r="D20" s="29">
        <v>1</v>
      </c>
      <c r="E20" s="30"/>
      <c r="F20" s="32"/>
      <c r="G20" s="33"/>
    </row>
    <row r="21" spans="1:10" ht="48.75" customHeight="1">
      <c r="A21" s="22">
        <v>7</v>
      </c>
      <c r="B21" s="26" t="s">
        <v>42</v>
      </c>
      <c r="C21" s="28"/>
      <c r="D21" s="29">
        <v>1</v>
      </c>
      <c r="E21" s="30"/>
      <c r="F21" s="32"/>
      <c r="G21" s="33"/>
    </row>
    <row r="22" spans="1:10" ht="78.75" customHeight="1">
      <c r="A22" s="22">
        <v>8</v>
      </c>
      <c r="B22" s="26" t="s">
        <v>43</v>
      </c>
      <c r="C22" s="28"/>
      <c r="D22" s="29">
        <v>1</v>
      </c>
      <c r="E22" s="30"/>
      <c r="F22" s="20"/>
      <c r="G22" s="21"/>
    </row>
    <row r="23" spans="1:10" ht="46.5" customHeight="1">
      <c r="A23" s="22">
        <v>9</v>
      </c>
      <c r="B23" s="26" t="s">
        <v>44</v>
      </c>
      <c r="C23" s="28"/>
      <c r="D23" s="29">
        <v>1</v>
      </c>
      <c r="E23" s="30"/>
      <c r="F23" s="20"/>
      <c r="G23" s="21"/>
    </row>
    <row r="24" spans="1:10" ht="78.75" customHeight="1">
      <c r="A24" s="22">
        <v>10</v>
      </c>
      <c r="B24" s="26" t="s">
        <v>45</v>
      </c>
      <c r="C24" s="28"/>
      <c r="D24" s="29">
        <v>1</v>
      </c>
      <c r="E24" s="30"/>
      <c r="F24" s="20"/>
      <c r="G24" s="21"/>
    </row>
    <row r="25" spans="1:10" ht="63" customHeight="1">
      <c r="A25" s="22">
        <v>11</v>
      </c>
      <c r="B25" s="26" t="s">
        <v>46</v>
      </c>
      <c r="C25" s="28"/>
      <c r="D25" s="29">
        <v>1</v>
      </c>
      <c r="E25" s="30"/>
      <c r="F25" s="20"/>
      <c r="G25" s="21"/>
    </row>
    <row r="26" spans="1:10" ht="78.75" customHeight="1">
      <c r="A26" s="22">
        <v>12</v>
      </c>
      <c r="B26" s="26" t="s">
        <v>47</v>
      </c>
      <c r="C26" s="28"/>
      <c r="D26" s="29">
        <v>1</v>
      </c>
      <c r="E26" s="30"/>
      <c r="F26" s="32"/>
      <c r="G26" s="33"/>
    </row>
    <row r="27" spans="1:10" ht="33.75" customHeight="1">
      <c r="A27" s="22">
        <v>13</v>
      </c>
      <c r="B27" s="26" t="s">
        <v>48</v>
      </c>
      <c r="C27" s="28"/>
      <c r="D27" s="38">
        <v>1</v>
      </c>
      <c r="E27" s="38"/>
      <c r="F27" s="40"/>
      <c r="G27" s="41"/>
    </row>
    <row r="28" spans="1:10" ht="122.25" customHeight="1">
      <c r="A28" s="22">
        <v>14</v>
      </c>
      <c r="B28" s="26" t="s">
        <v>49</v>
      </c>
      <c r="C28" s="28"/>
      <c r="D28" s="29">
        <v>1</v>
      </c>
      <c r="E28" s="30"/>
      <c r="F28" s="32"/>
      <c r="G28" s="33"/>
    </row>
    <row r="29" spans="1:10" ht="48.75" customHeight="1">
      <c r="A29" s="22">
        <v>15</v>
      </c>
      <c r="B29" s="26" t="s">
        <v>50</v>
      </c>
      <c r="C29" s="31"/>
      <c r="D29" s="29">
        <v>1</v>
      </c>
      <c r="E29" s="30"/>
      <c r="F29" s="32"/>
      <c r="G29" s="33"/>
    </row>
    <row r="30" spans="1:10" ht="77.25" customHeight="1">
      <c r="A30" s="22">
        <v>16</v>
      </c>
      <c r="B30" s="26" t="s">
        <v>51</v>
      </c>
      <c r="C30" s="31"/>
      <c r="D30" s="29">
        <v>1</v>
      </c>
      <c r="E30" s="30"/>
      <c r="F30" s="32"/>
      <c r="G30" s="33"/>
    </row>
    <row r="31" spans="1:10" ht="21.75" customHeight="1">
      <c r="A31" s="22">
        <v>17</v>
      </c>
      <c r="B31" s="26" t="s">
        <v>52</v>
      </c>
      <c r="C31" s="31"/>
      <c r="D31" s="29">
        <v>1</v>
      </c>
      <c r="E31" s="30"/>
      <c r="F31" s="32"/>
      <c r="G31" s="33"/>
    </row>
    <row r="32" spans="1:10" ht="48" customHeight="1">
      <c r="A32" s="22">
        <v>18</v>
      </c>
      <c r="B32" s="26" t="s">
        <v>55</v>
      </c>
      <c r="C32" s="31"/>
      <c r="D32" s="29">
        <v>1</v>
      </c>
      <c r="E32" s="30"/>
      <c r="F32" s="32"/>
      <c r="G32" s="33"/>
      <c r="J32" s="24"/>
    </row>
    <row r="33" spans="1:14" ht="33.75" customHeight="1">
      <c r="A33" s="22">
        <v>19</v>
      </c>
      <c r="B33" s="26" t="s">
        <v>53</v>
      </c>
      <c r="C33" s="27"/>
      <c r="D33" s="29">
        <v>1</v>
      </c>
      <c r="E33" s="30"/>
      <c r="F33" s="32"/>
      <c r="G33" s="33"/>
    </row>
    <row r="34" spans="1:14" ht="94.5" customHeight="1">
      <c r="A34" s="22">
        <v>20</v>
      </c>
      <c r="B34" s="26" t="s">
        <v>54</v>
      </c>
      <c r="C34" s="28"/>
      <c r="D34" s="29">
        <v>1</v>
      </c>
      <c r="E34" s="30"/>
      <c r="F34" s="32"/>
      <c r="G34" s="33"/>
    </row>
    <row r="35" spans="1:14">
      <c r="A35" s="5" t="s">
        <v>3</v>
      </c>
      <c r="B35" s="55"/>
      <c r="C35" s="56"/>
      <c r="D35" s="29"/>
      <c r="E35" s="30"/>
      <c r="F35" s="32"/>
      <c r="G35" s="33"/>
    </row>
    <row r="36" spans="1:14" ht="15.75" customHeight="1">
      <c r="A36" s="10"/>
      <c r="B36" s="39" t="s">
        <v>21</v>
      </c>
      <c r="C36" s="39"/>
      <c r="D36" s="48">
        <f>SUM(D15:D34)*100</f>
        <v>2000</v>
      </c>
      <c r="E36" s="48"/>
      <c r="F36" s="40"/>
      <c r="G36" s="41"/>
    </row>
    <row r="37" spans="1:14" ht="30" customHeight="1" thickBot="1">
      <c r="A37" s="61" t="s">
        <v>25</v>
      </c>
      <c r="B37" s="62"/>
      <c r="C37" s="62"/>
      <c r="D37" s="62"/>
      <c r="E37" s="62"/>
      <c r="F37" s="42">
        <f>D36/A34</f>
        <v>100</v>
      </c>
      <c r="G37" s="43"/>
    </row>
    <row r="38" spans="1:14" ht="17.25" customHeight="1" thickBot="1">
      <c r="A38" s="11"/>
      <c r="B38" s="11"/>
      <c r="C38" s="11"/>
      <c r="D38" s="11"/>
      <c r="E38" s="12"/>
      <c r="F38" s="9"/>
      <c r="G38" s="9"/>
    </row>
    <row r="39" spans="1:14" ht="33" customHeight="1">
      <c r="A39" s="63" t="s">
        <v>29</v>
      </c>
      <c r="B39" s="64"/>
      <c r="C39" s="64"/>
      <c r="D39" s="64"/>
      <c r="E39" s="64"/>
      <c r="F39" s="64"/>
      <c r="G39" s="65"/>
    </row>
    <row r="40" spans="1:14" ht="31.5" customHeight="1" thickBot="1">
      <c r="A40" s="66" t="s">
        <v>26</v>
      </c>
      <c r="B40" s="67"/>
      <c r="C40" s="67"/>
      <c r="D40" s="67"/>
      <c r="E40" s="67"/>
      <c r="F40" s="67"/>
      <c r="G40" s="8">
        <f>0.9*G11+0.1*F37</f>
        <v>100</v>
      </c>
    </row>
    <row r="41" spans="1:14" ht="15.75" thickBot="1">
      <c r="A41" s="1"/>
      <c r="B41" s="1"/>
      <c r="C41" s="1"/>
      <c r="D41" s="1"/>
      <c r="E41" s="1"/>
      <c r="F41" s="1"/>
      <c r="G41" s="1"/>
    </row>
    <row r="42" spans="1:14" ht="30" customHeight="1" thickBot="1">
      <c r="A42" s="68" t="s">
        <v>30</v>
      </c>
      <c r="B42" s="69"/>
      <c r="C42" s="69"/>
      <c r="D42" s="69"/>
      <c r="E42" s="69"/>
      <c r="F42" s="70"/>
      <c r="G42" s="1"/>
    </row>
    <row r="43" spans="1:14" ht="13.5" customHeight="1">
      <c r="A43" s="71" t="s">
        <v>16</v>
      </c>
      <c r="B43" s="54"/>
      <c r="C43" s="54"/>
      <c r="D43" s="54" t="s">
        <v>20</v>
      </c>
      <c r="E43" s="54"/>
      <c r="F43" s="74"/>
      <c r="G43" s="1"/>
      <c r="N43" s="25"/>
    </row>
    <row r="44" spans="1:14">
      <c r="A44" s="72" t="s">
        <v>9</v>
      </c>
      <c r="B44" s="73"/>
      <c r="C44" s="73"/>
      <c r="D44" s="40" t="s">
        <v>6</v>
      </c>
      <c r="E44" s="40"/>
      <c r="F44" s="41"/>
      <c r="G44" s="1"/>
    </row>
    <row r="45" spans="1:14">
      <c r="A45" s="72" t="s">
        <v>10</v>
      </c>
      <c r="B45" s="73"/>
      <c r="C45" s="73"/>
      <c r="D45" s="40" t="s">
        <v>7</v>
      </c>
      <c r="E45" s="40"/>
      <c r="F45" s="41"/>
      <c r="G45" s="1"/>
    </row>
    <row r="46" spans="1:14" ht="15.75" thickBot="1">
      <c r="A46" s="46" t="s">
        <v>11</v>
      </c>
      <c r="B46" s="47"/>
      <c r="C46" s="47"/>
      <c r="D46" s="44" t="s">
        <v>8</v>
      </c>
      <c r="E46" s="44"/>
      <c r="F46" s="45"/>
      <c r="G46" s="1"/>
    </row>
    <row r="47" spans="1:14" ht="17.25" customHeight="1">
      <c r="A47" s="37"/>
      <c r="B47" s="37"/>
      <c r="C47" s="37"/>
      <c r="D47" s="37"/>
      <c r="E47" s="37"/>
      <c r="F47" s="37"/>
    </row>
    <row r="48" spans="1:14" ht="47.25" customHeight="1">
      <c r="A48" s="37" t="s">
        <v>56</v>
      </c>
      <c r="B48" s="37"/>
      <c r="C48" s="37"/>
      <c r="D48" s="37"/>
      <c r="E48" s="37"/>
      <c r="F48" s="37"/>
      <c r="G48" s="13"/>
    </row>
    <row r="49" spans="1:6">
      <c r="A49" s="37"/>
      <c r="B49" s="37"/>
      <c r="C49" s="37"/>
      <c r="D49" s="37"/>
      <c r="E49" s="37"/>
      <c r="F49" s="37"/>
    </row>
  </sheetData>
  <mergeCells count="86">
    <mergeCell ref="A40:F40"/>
    <mergeCell ref="D44:F44"/>
    <mergeCell ref="D45:F45"/>
    <mergeCell ref="A42:F42"/>
    <mergeCell ref="A43:C43"/>
    <mergeCell ref="A44:C44"/>
    <mergeCell ref="A45:C45"/>
    <mergeCell ref="D43:F43"/>
    <mergeCell ref="A49:F49"/>
    <mergeCell ref="D36:E36"/>
    <mergeCell ref="A3:G3"/>
    <mergeCell ref="A2:G2"/>
    <mergeCell ref="A4:G4"/>
    <mergeCell ref="A13:G13"/>
    <mergeCell ref="B14:C14"/>
    <mergeCell ref="B18:C18"/>
    <mergeCell ref="B19:C19"/>
    <mergeCell ref="B27:C27"/>
    <mergeCell ref="B35:C35"/>
    <mergeCell ref="A11:F11"/>
    <mergeCell ref="A47:F47"/>
    <mergeCell ref="F14:G14"/>
    <mergeCell ref="A37:E37"/>
    <mergeCell ref="A39:G39"/>
    <mergeCell ref="D14:E14"/>
    <mergeCell ref="A12:G12"/>
    <mergeCell ref="A48:F48"/>
    <mergeCell ref="D18:E18"/>
    <mergeCell ref="D19:E19"/>
    <mergeCell ref="D27:E27"/>
    <mergeCell ref="D35:E35"/>
    <mergeCell ref="B36:C36"/>
    <mergeCell ref="F18:G18"/>
    <mergeCell ref="F19:G19"/>
    <mergeCell ref="F27:G27"/>
    <mergeCell ref="F35:G35"/>
    <mergeCell ref="F36:G36"/>
    <mergeCell ref="F37:G37"/>
    <mergeCell ref="D46:F46"/>
    <mergeCell ref="A46:C46"/>
    <mergeCell ref="B15:C15"/>
    <mergeCell ref="D15:E15"/>
    <mergeCell ref="F15:G15"/>
    <mergeCell ref="D16:E16"/>
    <mergeCell ref="F16:G16"/>
    <mergeCell ref="B17:C17"/>
    <mergeCell ref="D17:E17"/>
    <mergeCell ref="F17:G17"/>
    <mergeCell ref="D20:E20"/>
    <mergeCell ref="D21:E21"/>
    <mergeCell ref="F20:G20"/>
    <mergeCell ref="F21:G21"/>
    <mergeCell ref="F26:G26"/>
    <mergeCell ref="B20:C20"/>
    <mergeCell ref="B21:C21"/>
    <mergeCell ref="B22:C22"/>
    <mergeCell ref="B23:C23"/>
    <mergeCell ref="B24:C24"/>
    <mergeCell ref="B25:C25"/>
    <mergeCell ref="B26:C26"/>
    <mergeCell ref="D22:E22"/>
    <mergeCell ref="F33:G33"/>
    <mergeCell ref="F34:G34"/>
    <mergeCell ref="D28:E28"/>
    <mergeCell ref="D29:E29"/>
    <mergeCell ref="D30:E30"/>
    <mergeCell ref="D31:E31"/>
    <mergeCell ref="D32:E32"/>
    <mergeCell ref="F28:G28"/>
    <mergeCell ref="F29:G29"/>
    <mergeCell ref="F30:G30"/>
    <mergeCell ref="F31:G31"/>
    <mergeCell ref="F32:G32"/>
    <mergeCell ref="B33:C33"/>
    <mergeCell ref="B34:C34"/>
    <mergeCell ref="D25:E25"/>
    <mergeCell ref="D24:E24"/>
    <mergeCell ref="D23:E23"/>
    <mergeCell ref="B28:C28"/>
    <mergeCell ref="B29:C29"/>
    <mergeCell ref="B30:C30"/>
    <mergeCell ref="B31:C31"/>
    <mergeCell ref="B32:C32"/>
    <mergeCell ref="D33:E33"/>
    <mergeCell ref="D34:E34"/>
    <mergeCell ref="D26:E26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2017-01-24T07:06:26Z</cp:lastPrinted>
  <dcterms:created xsi:type="dcterms:W3CDTF">2014-01-29T06:13:10Z</dcterms:created>
  <dcterms:modified xsi:type="dcterms:W3CDTF">2024-03-06T12:23:06Z</dcterms:modified>
</cp:coreProperties>
</file>